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47" documentId="13_ncr:1_{24BF2180-0EF7-4F3C-A45A-EDE63ECFB98A}" xr6:coauthVersionLast="47" xr6:coauthVersionMax="47" xr10:uidLastSave="{1020EC14-8A1F-4C3F-81A7-DAD8B737F1CB}"/>
  <bookViews>
    <workbookView xWindow="-120" yWindow="-120" windowWidth="29040" windowHeight="17520" xr2:uid="{00000000-000D-0000-FFFF-FFFF00000000}"/>
  </bookViews>
  <sheets>
    <sheet name="zał. 1 do wniosku" sheetId="3" r:id="rId1"/>
    <sheet name="Instrukcja wypełniania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uStWaGJRKN6pZpujP6wFoZrDHRERzuXMd7ZPvadPCQ="/>
    </ext>
  </extLst>
</workbook>
</file>

<file path=xl/calcChain.xml><?xml version="1.0" encoding="utf-8"?>
<calcChain xmlns="http://schemas.openxmlformats.org/spreadsheetml/2006/main">
  <c r="H30" i="3" l="1"/>
  <c r="H29" i="3"/>
  <c r="H27" i="3"/>
  <c r="H28" i="3"/>
  <c r="H23" i="3"/>
  <c r="H22" i="3"/>
  <c r="H21" i="3"/>
  <c r="H20" i="3"/>
  <c r="H19" i="3"/>
  <c r="H7" i="3"/>
  <c r="H16" i="3"/>
  <c r="H15" i="3"/>
  <c r="H14" i="3"/>
  <c r="H13" i="3"/>
  <c r="H12" i="3"/>
  <c r="H5" i="3"/>
  <c r="H6" i="3"/>
  <c r="H8" i="3"/>
  <c r="H9" i="3"/>
  <c r="H4" i="3"/>
  <c r="H31" i="3" l="1"/>
  <c r="H24" i="3"/>
  <c r="H17" i="3"/>
  <c r="H10" i="3"/>
  <c r="I32" i="3" l="1"/>
</calcChain>
</file>

<file path=xl/sharedStrings.xml><?xml version="1.0" encoding="utf-8"?>
<sst xmlns="http://schemas.openxmlformats.org/spreadsheetml/2006/main" count="34" uniqueCount="21">
  <si>
    <t>Załącznik nr 1B Regulaminu konkursu - Tabela szacowania wydatków do wniosku (wzór)</t>
  </si>
  <si>
    <t>L.p.</t>
  </si>
  <si>
    <t>Nazwa składowej wydatku</t>
  </si>
  <si>
    <t>Kwota netto wydatku</t>
  </si>
  <si>
    <t>Jednostka</t>
  </si>
  <si>
    <t>Liczba jednostek</t>
  </si>
  <si>
    <t>Kwota całkowita netto składowej wydatku</t>
  </si>
  <si>
    <t xml:space="preserve">Uzasadnienie / kalkulacja kosztu </t>
  </si>
  <si>
    <t>Koszty związane z nabyciem materiałów wykorzystywanych do prowadzenia prac B+R</t>
  </si>
  <si>
    <t>Wnioskodawca zobligowany jest do nieprzekraczania łącznej (SUMA) kwoty całkowitej netto wszystkich składowych wydatku</t>
  </si>
  <si>
    <t>SUMA</t>
  </si>
  <si>
    <t>Koszty usług niezbędnych do realizacji prac B+R</t>
  </si>
  <si>
    <t>Wydatki na wynajem lub dzierżawę aparatury badawczo-naukowej oraz innego sprzętu</t>
  </si>
  <si>
    <t xml:space="preserve">Wynagrodzenie osób zaangażowanych bezpośrednio w realizację projektu zatrudnionych u Wnioskodawcy na podstawie stosunku pracy </t>
  </si>
  <si>
    <t>Imię i nazwisko Lidera/Członka Zespołu badawczego</t>
  </si>
  <si>
    <t>Wymiar etatu - dotyczy tylko osób z umową o pracę</t>
  </si>
  <si>
    <t>Forma zaangażowania</t>
  </si>
  <si>
    <t>Kwota brutto-brutto wydatku</t>
  </si>
  <si>
    <t>Kwota całkowita brutto-brutto  wydatku składowej wydatku</t>
  </si>
  <si>
    <t>miesiąc</t>
  </si>
  <si>
    <t>PODSUMOWANIE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</si>
</sst>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14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10"/>
      <color rgb="FFFF0000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4" xfId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2" borderId="2" xfId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7" fillId="2" borderId="2" xfId="1" applyFont="1" applyFill="1" applyBorder="1" applyAlignment="1">
      <alignment horizontal="left" vertical="center" wrapText="1"/>
    </xf>
    <xf numFmtId="164" fontId="7" fillId="2" borderId="4" xfId="2" applyNumberFormat="1" applyFont="1" applyFill="1" applyBorder="1" applyAlignment="1">
      <alignment horizontal="center" vertical="center"/>
    </xf>
    <xf numFmtId="0" fontId="6" fillId="2" borderId="4" xfId="0" applyFont="1" applyFill="1" applyBorder="1"/>
    <xf numFmtId="1" fontId="8" fillId="0" borderId="4" xfId="0" applyNumberFormat="1" applyFont="1" applyBorder="1" applyAlignment="1">
      <alignment horizontal="center" vertical="center"/>
    </xf>
    <xf numFmtId="164" fontId="7" fillId="2" borderId="3" xfId="2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44" fontId="9" fillId="2" borderId="3" xfId="0" applyNumberFormat="1" applyFont="1" applyFill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8" fillId="0" borderId="1" xfId="0" applyFont="1" applyBorder="1"/>
    <xf numFmtId="0" fontId="11" fillId="2" borderId="2" xfId="1" applyFont="1" applyFill="1" applyBorder="1" applyAlignment="1">
      <alignment horizontal="left" vertical="center" wrapText="1"/>
    </xf>
    <xf numFmtId="0" fontId="11" fillId="2" borderId="3" xfId="1" applyFont="1" applyFill="1" applyBorder="1" applyAlignment="1">
      <alignment vertical="center" wrapText="1"/>
    </xf>
    <xf numFmtId="0" fontId="11" fillId="2" borderId="4" xfId="1" applyFont="1" applyFill="1" applyBorder="1" applyAlignment="1">
      <alignment vertical="center" wrapText="1"/>
    </xf>
    <xf numFmtId="164" fontId="8" fillId="2" borderId="3" xfId="2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0" fillId="3" borderId="0" xfId="0" applyFill="1"/>
    <xf numFmtId="0" fontId="7" fillId="3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5" fillId="2" borderId="7" xfId="0" applyFont="1" applyFill="1" applyBorder="1" applyAlignment="1">
      <alignment horizontal="center" vertical="center" wrapText="1"/>
    </xf>
    <xf numFmtId="164" fontId="8" fillId="0" borderId="2" xfId="2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8" fillId="2" borderId="4" xfId="2" applyNumberFormat="1" applyFont="1" applyFill="1" applyBorder="1" applyAlignment="1">
      <alignment horizontal="center" vertical="center"/>
    </xf>
    <xf numFmtId="0" fontId="9" fillId="2" borderId="3" xfId="0" applyFont="1" applyFill="1" applyBorder="1"/>
    <xf numFmtId="164" fontId="12" fillId="3" borderId="4" xfId="0" applyNumberFormat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vertical="center" wrapText="1"/>
    </xf>
    <xf numFmtId="0" fontId="0" fillId="2" borderId="8" xfId="0" applyFill="1" applyBorder="1"/>
    <xf numFmtId="0" fontId="7" fillId="2" borderId="9" xfId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7" fillId="2" borderId="10" xfId="1" applyFont="1" applyFill="1" applyBorder="1" applyAlignment="1">
      <alignment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left" vertical="top" wrapText="1"/>
    </xf>
    <xf numFmtId="0" fontId="13" fillId="0" borderId="4" xfId="1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</cellXfs>
  <cellStyles count="3">
    <cellStyle name="Dziesiętny" xfId="2" builtinId="3"/>
    <cellStyle name="Normalny" xfId="0" builtinId="0"/>
    <cellStyle name="Normalny 2" xfId="1" xr:uid="{19943573-ADA9-40A4-BBEB-980A4E04D969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6"/>
          <bgColor theme="6"/>
        </patternFill>
      </fill>
    </dxf>
  </dxfs>
  <tableStyles count="1">
    <tableStyle name="Arkusz1-style" pivot="0" count="3" xr9:uid="{00000000-0011-0000-FFFF-FFFF00000000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553C-3DC8-41A8-ACE6-CF9BC8BC6EE0}">
  <sheetPr>
    <pageSetUpPr fitToPage="1"/>
  </sheetPr>
  <dimension ref="A1:I36"/>
  <sheetViews>
    <sheetView tabSelected="1" zoomScaleNormal="100" zoomScalePageLayoutView="55" workbookViewId="0">
      <pane xSplit="4" ySplit="2" topLeftCell="E17" activePane="bottomRight" state="frozen"/>
      <selection pane="bottomRight" activeCell="E28" sqref="E28"/>
      <selection pane="bottomLeft" activeCell="A3" sqref="A3"/>
      <selection pane="topRight" activeCell="E1" sqref="E1"/>
    </sheetView>
  </sheetViews>
  <sheetFormatPr defaultRowHeight="15"/>
  <cols>
    <col min="1" max="1" width="10.42578125" customWidth="1"/>
    <col min="2" max="2" width="43.5703125" customWidth="1"/>
    <col min="3" max="3" width="21" customWidth="1"/>
    <col min="4" max="4" width="18.42578125" customWidth="1"/>
    <col min="5" max="5" width="22" customWidth="1"/>
    <col min="6" max="6" width="11.7109375" bestFit="1" customWidth="1"/>
    <col min="7" max="7" width="19.28515625" bestFit="1" customWidth="1"/>
    <col min="8" max="8" width="19.42578125" bestFit="1" customWidth="1"/>
    <col min="9" max="9" width="46.5703125" customWidth="1"/>
  </cols>
  <sheetData>
    <row r="1" spans="1:9" ht="27.75" customHeight="1">
      <c r="A1" s="8" t="s">
        <v>0</v>
      </c>
      <c r="B1" s="38"/>
      <c r="C1" s="38"/>
      <c r="D1" s="39"/>
      <c r="E1" s="11"/>
      <c r="F1" s="11"/>
      <c r="G1" s="11"/>
      <c r="H1" s="11"/>
      <c r="I1" s="11"/>
    </row>
    <row r="2" spans="1:9" ht="46.5">
      <c r="A2" s="9" t="s">
        <v>1</v>
      </c>
      <c r="B2" s="48" t="s">
        <v>2</v>
      </c>
      <c r="C2" s="49"/>
      <c r="D2" s="50"/>
      <c r="E2" s="34" t="s">
        <v>3</v>
      </c>
      <c r="F2" s="34" t="s">
        <v>4</v>
      </c>
      <c r="G2" s="34" t="s">
        <v>5</v>
      </c>
      <c r="H2" s="34" t="s">
        <v>6</v>
      </c>
      <c r="I2" s="34" t="s">
        <v>7</v>
      </c>
    </row>
    <row r="3" spans="1:9" ht="32.25" customHeight="1">
      <c r="A3" s="2">
        <v>1</v>
      </c>
      <c r="B3" s="43" t="s">
        <v>8</v>
      </c>
      <c r="C3" s="40"/>
      <c r="D3" s="40"/>
      <c r="E3" s="5"/>
      <c r="F3" s="5"/>
      <c r="G3" s="3"/>
      <c r="H3" s="3"/>
      <c r="I3" s="14"/>
    </row>
    <row r="4" spans="1:9" s="1" customFormat="1" ht="12.75">
      <c r="A4" s="7"/>
      <c r="B4" s="45"/>
      <c r="C4" s="46"/>
      <c r="D4" s="47"/>
      <c r="E4" s="28"/>
      <c r="F4" s="21"/>
      <c r="G4" s="21"/>
      <c r="H4" s="44">
        <f t="shared" ref="H4:H9" si="0">E4*G4</f>
        <v>0</v>
      </c>
      <c r="I4" s="23"/>
    </row>
    <row r="5" spans="1:9" s="1" customFormat="1" ht="12.75">
      <c r="A5" s="7"/>
      <c r="B5" s="45"/>
      <c r="C5" s="46"/>
      <c r="D5" s="47"/>
      <c r="E5" s="28"/>
      <c r="F5" s="21"/>
      <c r="G5" s="21"/>
      <c r="H5" s="44">
        <f t="shared" si="0"/>
        <v>0</v>
      </c>
      <c r="I5" s="23"/>
    </row>
    <row r="6" spans="1:9" s="1" customFormat="1" ht="12.75">
      <c r="A6" s="7"/>
      <c r="B6" s="45"/>
      <c r="C6" s="46"/>
      <c r="D6" s="47"/>
      <c r="E6" s="28"/>
      <c r="F6" s="21"/>
      <c r="G6" s="21"/>
      <c r="H6" s="44">
        <f t="shared" si="0"/>
        <v>0</v>
      </c>
      <c r="I6" s="23"/>
    </row>
    <row r="7" spans="1:9" s="1" customFormat="1" ht="12.75">
      <c r="A7" s="7"/>
      <c r="B7" s="45"/>
      <c r="C7" s="46"/>
      <c r="D7" s="47"/>
      <c r="E7" s="28"/>
      <c r="F7" s="21"/>
      <c r="G7" s="21"/>
      <c r="H7" s="44">
        <f t="shared" si="0"/>
        <v>0</v>
      </c>
      <c r="I7" s="23"/>
    </row>
    <row r="8" spans="1:9" s="1" customFormat="1" ht="12.75">
      <c r="A8" s="7"/>
      <c r="B8" s="45"/>
      <c r="C8" s="46"/>
      <c r="D8" s="47"/>
      <c r="E8" s="28"/>
      <c r="F8" s="21"/>
      <c r="G8" s="21"/>
      <c r="H8" s="44">
        <f t="shared" si="0"/>
        <v>0</v>
      </c>
      <c r="I8" s="23"/>
    </row>
    <row r="9" spans="1:9" s="1" customFormat="1" ht="12.75">
      <c r="A9" s="7"/>
      <c r="B9" s="45"/>
      <c r="C9" s="46"/>
      <c r="D9" s="47"/>
      <c r="E9" s="28"/>
      <c r="F9" s="21"/>
      <c r="G9" s="21"/>
      <c r="H9" s="44">
        <f t="shared" si="0"/>
        <v>0</v>
      </c>
      <c r="I9" s="23"/>
    </row>
    <row r="10" spans="1:9" s="1" customFormat="1" ht="60" customHeight="1">
      <c r="A10" s="12"/>
      <c r="B10" s="5" t="s">
        <v>9</v>
      </c>
      <c r="C10" s="5"/>
      <c r="D10" s="5"/>
      <c r="E10" s="5"/>
      <c r="F10" s="5"/>
      <c r="G10" s="4" t="s">
        <v>10</v>
      </c>
      <c r="H10" s="13">
        <f>SUM(H4:H9)</f>
        <v>0</v>
      </c>
      <c r="I10" s="6"/>
    </row>
    <row r="11" spans="1:9" s="1" customFormat="1" ht="32.25" customHeight="1">
      <c r="A11" s="2">
        <v>2</v>
      </c>
      <c r="B11" s="5" t="s">
        <v>11</v>
      </c>
      <c r="C11" s="5"/>
      <c r="D11" s="5"/>
      <c r="E11" s="5"/>
      <c r="F11" s="5"/>
      <c r="G11" s="3"/>
      <c r="H11" s="16"/>
      <c r="I11" s="14"/>
    </row>
    <row r="12" spans="1:9" s="1" customFormat="1" ht="12.75">
      <c r="A12" s="7"/>
      <c r="B12" s="45"/>
      <c r="C12" s="46"/>
      <c r="D12" s="47"/>
      <c r="E12" s="28"/>
      <c r="F12" s="21"/>
      <c r="G12" s="15"/>
      <c r="H12" s="44">
        <f>E12*G12</f>
        <v>0</v>
      </c>
      <c r="I12" s="23"/>
    </row>
    <row r="13" spans="1:9" s="1" customFormat="1" ht="12.75">
      <c r="A13" s="7"/>
      <c r="B13" s="45"/>
      <c r="C13" s="46"/>
      <c r="D13" s="47"/>
      <c r="E13" s="28"/>
      <c r="F13" s="21"/>
      <c r="G13" s="15"/>
      <c r="H13" s="44">
        <f>E13*G13</f>
        <v>0</v>
      </c>
      <c r="I13" s="23"/>
    </row>
    <row r="14" spans="1:9" s="1" customFormat="1" ht="12.75">
      <c r="A14" s="7"/>
      <c r="B14" s="45"/>
      <c r="C14" s="46"/>
      <c r="D14" s="47"/>
      <c r="E14" s="28"/>
      <c r="F14" s="21"/>
      <c r="G14" s="15"/>
      <c r="H14" s="44">
        <f>E14*G14</f>
        <v>0</v>
      </c>
      <c r="I14" s="23"/>
    </row>
    <row r="15" spans="1:9" s="1" customFormat="1" ht="12.75">
      <c r="A15" s="7"/>
      <c r="B15" s="45"/>
      <c r="C15" s="46"/>
      <c r="D15" s="47"/>
      <c r="E15" s="28"/>
      <c r="F15" s="21"/>
      <c r="G15" s="15"/>
      <c r="H15" s="44">
        <f>E15*G15</f>
        <v>0</v>
      </c>
      <c r="I15" s="23"/>
    </row>
    <row r="16" spans="1:9" s="1" customFormat="1" ht="12.75">
      <c r="A16" s="7"/>
      <c r="B16" s="45"/>
      <c r="C16" s="46"/>
      <c r="D16" s="47"/>
      <c r="E16" s="28"/>
      <c r="F16" s="21"/>
      <c r="G16" s="15"/>
      <c r="H16" s="44">
        <f>E16*G16</f>
        <v>0</v>
      </c>
      <c r="I16" s="23"/>
    </row>
    <row r="17" spans="1:9" s="1" customFormat="1" ht="58.5">
      <c r="A17" s="24"/>
      <c r="B17" s="5" t="s">
        <v>9</v>
      </c>
      <c r="C17" s="25"/>
      <c r="D17" s="25"/>
      <c r="E17" s="25"/>
      <c r="F17" s="25"/>
      <c r="G17" s="4" t="s">
        <v>10</v>
      </c>
      <c r="H17" s="13">
        <f>SUM(H12:H16)</f>
        <v>0</v>
      </c>
      <c r="I17" s="26"/>
    </row>
    <row r="18" spans="1:9" s="1" customFormat="1" ht="32.25" customHeight="1">
      <c r="A18" s="2">
        <v>3</v>
      </c>
      <c r="B18" s="8" t="s">
        <v>12</v>
      </c>
      <c r="C18" s="5"/>
      <c r="D18" s="5"/>
      <c r="E18" s="5"/>
      <c r="F18" s="5"/>
      <c r="G18" s="3"/>
      <c r="H18" s="16"/>
      <c r="I18" s="14"/>
    </row>
    <row r="19" spans="1:9" s="1" customFormat="1" ht="12.75">
      <c r="A19" s="7"/>
      <c r="B19" s="45"/>
      <c r="C19" s="46"/>
      <c r="D19" s="47"/>
      <c r="E19" s="28"/>
      <c r="F19" s="21"/>
      <c r="G19" s="15"/>
      <c r="H19" s="44">
        <f>E19*G19</f>
        <v>0</v>
      </c>
      <c r="I19" s="23"/>
    </row>
    <row r="20" spans="1:9" s="1" customFormat="1" ht="12.75">
      <c r="A20" s="7"/>
      <c r="B20" s="45"/>
      <c r="C20" s="46"/>
      <c r="D20" s="47"/>
      <c r="E20" s="28"/>
      <c r="F20" s="21"/>
      <c r="G20" s="15"/>
      <c r="H20" s="44">
        <f>E20*G20</f>
        <v>0</v>
      </c>
      <c r="I20" s="23"/>
    </row>
    <row r="21" spans="1:9" s="1" customFormat="1" ht="12.75">
      <c r="A21" s="7"/>
      <c r="B21" s="45"/>
      <c r="C21" s="46"/>
      <c r="D21" s="47"/>
      <c r="E21" s="28"/>
      <c r="F21" s="21"/>
      <c r="G21" s="15"/>
      <c r="H21" s="44">
        <f>E21*G21</f>
        <v>0</v>
      </c>
      <c r="I21" s="23"/>
    </row>
    <row r="22" spans="1:9" s="1" customFormat="1" ht="12.75">
      <c r="A22" s="7"/>
      <c r="B22" s="45"/>
      <c r="C22" s="46"/>
      <c r="D22" s="47"/>
      <c r="E22" s="28"/>
      <c r="F22" s="21"/>
      <c r="G22" s="15"/>
      <c r="H22" s="44">
        <f>E22*G22</f>
        <v>0</v>
      </c>
      <c r="I22" s="23"/>
    </row>
    <row r="23" spans="1:9" s="1" customFormat="1" ht="12.75">
      <c r="A23" s="7"/>
      <c r="B23" s="45"/>
      <c r="C23" s="46"/>
      <c r="D23" s="47"/>
      <c r="E23" s="28"/>
      <c r="F23" s="21"/>
      <c r="G23" s="15"/>
      <c r="H23" s="44">
        <f>E23*G23</f>
        <v>0</v>
      </c>
      <c r="I23" s="23"/>
    </row>
    <row r="24" spans="1:9" s="1" customFormat="1" ht="58.5">
      <c r="A24" s="12"/>
      <c r="B24" s="5" t="s">
        <v>9</v>
      </c>
      <c r="C24" s="5"/>
      <c r="D24" s="5"/>
      <c r="E24" s="5"/>
      <c r="F24" s="5"/>
      <c r="G24" s="4" t="s">
        <v>10</v>
      </c>
      <c r="H24" s="13">
        <f>SUM(H19:H23)</f>
        <v>0</v>
      </c>
      <c r="I24" s="6"/>
    </row>
    <row r="25" spans="1:9" s="1" customFormat="1" ht="33" customHeight="1">
      <c r="A25" s="20">
        <v>4</v>
      </c>
      <c r="B25" s="17" t="s">
        <v>13</v>
      </c>
      <c r="C25" s="18"/>
      <c r="D25" s="19"/>
      <c r="E25" s="19"/>
      <c r="F25" s="27"/>
      <c r="G25" s="36"/>
      <c r="H25" s="27"/>
      <c r="I25" s="35"/>
    </row>
    <row r="26" spans="1:9" s="1" customFormat="1" ht="81.75" customHeight="1">
      <c r="A26" s="9" t="s">
        <v>1</v>
      </c>
      <c r="B26" s="10" t="s">
        <v>14</v>
      </c>
      <c r="C26" s="10" t="s">
        <v>15</v>
      </c>
      <c r="D26" s="10" t="s">
        <v>16</v>
      </c>
      <c r="E26" s="10" t="s">
        <v>17</v>
      </c>
      <c r="F26" s="10" t="s">
        <v>4</v>
      </c>
      <c r="G26" s="32" t="s">
        <v>5</v>
      </c>
      <c r="H26" s="34" t="s">
        <v>18</v>
      </c>
      <c r="I26" s="34" t="s">
        <v>7</v>
      </c>
    </row>
    <row r="27" spans="1:9" s="1" customFormat="1" ht="12.75">
      <c r="A27" s="7">
        <v>1</v>
      </c>
      <c r="B27" s="22"/>
      <c r="C27" s="28"/>
      <c r="D27" s="41"/>
      <c r="E27" s="31"/>
      <c r="F27" s="21" t="s">
        <v>19</v>
      </c>
      <c r="G27" s="33"/>
      <c r="H27" s="44">
        <f t="shared" ref="H27" si="1">E27*G27</f>
        <v>0</v>
      </c>
      <c r="I27" s="31"/>
    </row>
    <row r="28" spans="1:9" s="1" customFormat="1" ht="12.75">
      <c r="A28" s="7">
        <v>2</v>
      </c>
      <c r="B28" s="22"/>
      <c r="C28" s="28"/>
      <c r="D28" s="41"/>
      <c r="E28" s="31"/>
      <c r="F28" s="21" t="s">
        <v>19</v>
      </c>
      <c r="G28" s="33"/>
      <c r="H28" s="44">
        <f>E28*G28</f>
        <v>0</v>
      </c>
      <c r="I28" s="31"/>
    </row>
    <row r="29" spans="1:9" s="1" customFormat="1" ht="12.75">
      <c r="A29" s="7">
        <v>3</v>
      </c>
      <c r="B29" s="22"/>
      <c r="C29" s="28"/>
      <c r="D29" s="41"/>
      <c r="E29" s="31"/>
      <c r="F29" s="21" t="s">
        <v>19</v>
      </c>
      <c r="G29" s="33"/>
      <c r="H29" s="44">
        <f t="shared" ref="H29:H30" si="2">E29*G29</f>
        <v>0</v>
      </c>
      <c r="I29" s="31"/>
    </row>
    <row r="30" spans="1:9" s="1" customFormat="1" ht="12.75">
      <c r="A30" s="7">
        <v>4</v>
      </c>
      <c r="B30" s="22"/>
      <c r="C30" s="28"/>
      <c r="D30" s="41"/>
      <c r="E30" s="31"/>
      <c r="F30" s="21" t="s">
        <v>19</v>
      </c>
      <c r="G30" s="33"/>
      <c r="H30" s="44">
        <f t="shared" si="2"/>
        <v>0</v>
      </c>
      <c r="I30" s="31"/>
    </row>
    <row r="31" spans="1:9" s="1" customFormat="1" ht="58.5">
      <c r="A31" s="12"/>
      <c r="B31" s="5" t="s">
        <v>9</v>
      </c>
      <c r="C31" s="5"/>
      <c r="D31" s="5"/>
      <c r="E31" s="5"/>
      <c r="F31" s="5"/>
      <c r="G31" s="4" t="s">
        <v>10</v>
      </c>
      <c r="H31" s="13">
        <f>IF(SUM(H27:H30)&gt;60000,"wynagrodzenia max 60 000",SUM(H27:H30))</f>
        <v>0</v>
      </c>
      <c r="I31" s="6"/>
    </row>
    <row r="32" spans="1:9" ht="26.25" customHeight="1">
      <c r="A32" s="51"/>
      <c r="B32" s="52"/>
      <c r="C32" s="52"/>
      <c r="D32" s="52"/>
      <c r="E32" s="29"/>
      <c r="F32" s="29"/>
      <c r="G32" s="29"/>
      <c r="H32" s="30" t="s">
        <v>20</v>
      </c>
      <c r="I32" s="37">
        <f>IF(SUM(H10,H17,H24,H31)&gt;140000,"kwota projektu max 140 000",SUM(H10,H17,H24,H31))</f>
        <v>0</v>
      </c>
    </row>
    <row r="34" spans="1:6">
      <c r="A34" s="42"/>
      <c r="B34" s="42"/>
      <c r="C34" s="42"/>
      <c r="D34" s="42"/>
      <c r="E34" s="42"/>
      <c r="F34" s="42"/>
    </row>
    <row r="35" spans="1:6">
      <c r="A35" s="42"/>
      <c r="B35" s="42"/>
      <c r="C35" s="42"/>
      <c r="D35" s="42"/>
      <c r="E35" s="42"/>
      <c r="F35" s="42"/>
    </row>
    <row r="36" spans="1:6">
      <c r="A36" s="42"/>
    </row>
  </sheetData>
  <protectedRanges>
    <protectedRange algorithmName="SHA-512" hashValue="AtRJlz2P0ESE1yStf5xpdPtGURq2XJqdszD4ikQn/i8OgYeItMJlLYnOcYEmLx2d7yL4p445FBPH1JIrskhdVQ==" saltValue="p9gHGNYx24V2tuRmIul/5g==" spinCount="100000" sqref="A10 G3:G9 G11:G16 A17 G18:G23 A24 F3:F24 H4:H24 D25:F25 A31 D31 H31 F27:H30" name="dane"/>
  </protectedRanges>
  <mergeCells count="18">
    <mergeCell ref="B20:D20"/>
    <mergeCell ref="B21:D21"/>
    <mergeCell ref="B22:D22"/>
    <mergeCell ref="B23:D23"/>
    <mergeCell ref="A32:D32"/>
    <mergeCell ref="B2:D2"/>
    <mergeCell ref="B4:D4"/>
    <mergeCell ref="B5:D5"/>
    <mergeCell ref="B6:D6"/>
    <mergeCell ref="B7:D7"/>
    <mergeCell ref="B15:D15"/>
    <mergeCell ref="B16:D16"/>
    <mergeCell ref="B19:D19"/>
    <mergeCell ref="B8:D8"/>
    <mergeCell ref="B9:D9"/>
    <mergeCell ref="B12:D12"/>
    <mergeCell ref="B13:D13"/>
    <mergeCell ref="B14:D14"/>
  </mergeCells>
  <conditionalFormatting sqref="H31">
    <cfRule type="cellIs" dxfId="2" priority="2" operator="greaterThan">
      <formula>60000</formula>
    </cfRule>
  </conditionalFormatting>
  <conditionalFormatting sqref="I32">
    <cfRule type="containsText" dxfId="1" priority="1" operator="containsText" text="kwota projektu max 140 000">
      <formula>NOT(ISERROR(SEARCH("kwota projektu max 140 000",I32)))</formula>
    </cfRule>
    <cfRule type="containsText" dxfId="0" priority="3" operator="containsText" text="wynagrodzenia max 60 000">
      <formula>NOT(ISERROR(SEARCH("wynagrodzenia max 60 000",I32)))</formula>
    </cfRule>
  </conditionalFormatting>
  <dataValidations count="2">
    <dataValidation type="whole" allowBlank="1" showInputMessage="1" showErrorMessage="1" sqref="I32" xr:uid="{B87A3A27-CB62-4157-B334-3128B58EF3DC}">
      <formula1>0</formula1>
      <formula2>140000</formula2>
    </dataValidation>
    <dataValidation type="list" allowBlank="1" showInputMessage="1" showErrorMessage="1" sqref="D27:D30" xr:uid="{09B3FC74-1389-4B9F-80E7-69C34780D2A2}">
      <formula1>"Aneks do umowy o pracę/Decyzja o przyznaniu dodatku, Oddelegowanie do zadań w projekcie, Umowa o pracę"</formula1>
    </dataValidation>
  </dataValidations>
  <pageMargins left="0.7" right="0.7" top="0.75" bottom="0.75" header="0.3" footer="0.3"/>
  <pageSetup paperSize="9" scale="61" fitToHeight="0" orientation="landscape" verticalDpi="1200" r:id="rId1"/>
  <headerFooter>
    <oddHeader>&amp;L&amp;G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7CCF-6100-449A-A6D1-314F82EBDEFD}">
  <dimension ref="A7:A11"/>
  <sheetViews>
    <sheetView zoomScale="190" zoomScaleNormal="190" workbookViewId="0">
      <selection activeCell="A3" sqref="A3"/>
    </sheetView>
  </sheetViews>
  <sheetFormatPr defaultRowHeight="15"/>
  <sheetData>
    <row r="7" ht="146.25" customHeight="1"/>
    <row r="8" ht="46.5" customHeight="1"/>
    <row r="9" ht="27.75" customHeight="1"/>
    <row r="10" ht="47.25" customHeight="1"/>
    <row r="11" ht="42" customHeight="1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mb:BindingInformation xmlns:xsi="http://www.w3.org/2001/XMLSchema-instance" xmlns:xsd="http://www.w3.org/2001/XMLSchema" xmlns:mb="urn:nato:stanag:4778:bindinginformation:1:0" xmlns:xmime="http://www.w3.org/2005/05/xmlmime">
  <mb:MetadataBindingContainer>
    <mb:MetadataBinding>
      <mb:Metadata>
        <slab:originatorConfidentialityLabel xmlns:slab="urn:nato:stanag:4774:confidentialitymetadatalabel:1:0">
          <slab:ConfidentialityInformation ReviewDateTime="2100-01-01T00:00:00.0000000">
            <slab:PolicyIdentifier>WAT_ogolna</slab:PolicyIdentifier>
            <slab:Classification>CLEAR</slab:Classification>
          </slab:ConfidentialityInformation>
          <slab:CreationDateTime>2025-10-08T11:26:44.6138769+02:00</slab:CreationDateTime>
        </slab:originatorConfidentialityLabel>
      </mb:Metadata>
      <mb:DataReference URI=""/>
    </mb:MetadataBinding>
  </mb:MetadataBindingContainer>
</mb:BindingInformation>
</file>

<file path=customXml/itemProps1.xml><?xml version="1.0" encoding="utf-8"?>
<ds:datastoreItem xmlns:ds="http://schemas.openxmlformats.org/officeDocument/2006/customXml" ds:itemID="{AC5723BC-2AC1-4AA7-B038-4B09F7F4C3EB}"/>
</file>

<file path=customXml/itemProps2.xml><?xml version="1.0" encoding="utf-8"?>
<ds:datastoreItem xmlns:ds="http://schemas.openxmlformats.org/officeDocument/2006/customXml" ds:itemID="{9B9BE2E0-3551-48B4-A41E-94D087E189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Izabela Chomińska</cp:lastModifiedBy>
  <cp:revision/>
  <dcterms:created xsi:type="dcterms:W3CDTF">2026-09-03T11:29:34Z</dcterms:created>
  <dcterms:modified xsi:type="dcterms:W3CDTF">2026-09-21T06:54:00Z</dcterms:modified>
  <cp:category/>
  <cp:contentStatus/>
</cp:coreProperties>
</file>